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70" tabRatio="614"/>
  </bookViews>
  <sheets>
    <sheet name="Лист7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7" l="1"/>
  <c r="S21" i="7" l="1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B24" i="7" l="1"/>
</calcChain>
</file>

<file path=xl/sharedStrings.xml><?xml version="1.0" encoding="utf-8"?>
<sst xmlns="http://schemas.openxmlformats.org/spreadsheetml/2006/main" count="35" uniqueCount="34">
  <si>
    <t>У Т В Е Р Ж Д АЮ</t>
  </si>
  <si>
    <t xml:space="preserve">                                              Меню на выдачу продуктов питания.</t>
  </si>
  <si>
    <t>Сахар</t>
  </si>
  <si>
    <t xml:space="preserve">            Обед</t>
  </si>
  <si>
    <t>Итого</t>
  </si>
  <si>
    <t>количество,довольствующих</t>
  </si>
  <si>
    <t>плановая ст-ть одного</t>
  </si>
  <si>
    <t>хлеб</t>
  </si>
  <si>
    <t>чай</t>
  </si>
  <si>
    <t>лук репчатый</t>
  </si>
  <si>
    <t>морковь</t>
  </si>
  <si>
    <t>плановая стоимость на всех (руб.)</t>
  </si>
  <si>
    <t>Сумма (руб.)</t>
  </si>
  <si>
    <t>Цена (руб.)</t>
  </si>
  <si>
    <t>Норма на одного человека  (кг.)</t>
  </si>
  <si>
    <t>Итого к выдаче  (кг.)</t>
  </si>
  <si>
    <t>КОДЫ</t>
  </si>
  <si>
    <t>Форма по ОКУД</t>
  </si>
  <si>
    <t xml:space="preserve">картошка </t>
  </si>
  <si>
    <t xml:space="preserve">томат </t>
  </si>
  <si>
    <t>масло подсолнеч</t>
  </si>
  <si>
    <t xml:space="preserve">  Повар  _____________________________________________</t>
  </si>
  <si>
    <t xml:space="preserve">Выдал завхоз _______________________________________     </t>
  </si>
  <si>
    <t>чай с сахаром</t>
  </si>
  <si>
    <t>Магомеднуров  М.М.</t>
  </si>
  <si>
    <t xml:space="preserve">вафли </t>
  </si>
  <si>
    <t xml:space="preserve">суп с курятиной </t>
  </si>
  <si>
    <t xml:space="preserve">курятина </t>
  </si>
  <si>
    <t xml:space="preserve">банан </t>
  </si>
  <si>
    <t xml:space="preserve">конфеты  </t>
  </si>
  <si>
    <t xml:space="preserve">банан  конфеты </t>
  </si>
  <si>
    <t>Наименование Учреждения</t>
  </si>
  <si>
    <t>МКОУ "Верхнеинховская СОШ"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</si>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</sst>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2" fontId="8" fillId="0" borderId="1" xfId="0" applyNumberFormat="1" applyFont="1" applyBorder="1" applyProtection="1"/>
    <xf numFmtId="2" fontId="1" fillId="0" borderId="0" xfId="0" applyNumberFormat="1" applyFont="1" applyProtection="1"/>
    <xf numFmtId="0" fontId="0" fillId="0" borderId="1" xfId="0" applyBorder="1" applyProtection="1"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textRotation="90" wrapText="1"/>
      <protection locked="0"/>
    </xf>
    <xf numFmtId="0" fontId="6" fillId="0" borderId="0" xfId="0" applyFont="1" applyProtection="1">
      <protection locked="0"/>
    </xf>
    <xf numFmtId="2" fontId="0" fillId="0" borderId="1" xfId="0" applyNumberFormat="1" applyBorder="1" applyProtection="1"/>
    <xf numFmtId="16" fontId="4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P27" sqref="P27"/>
    </sheetView>
  </sheetViews>
  <sheetFormatPr defaultColWidth="9.140625" defaultRowHeight="15" x14ac:dyDescent="0.25"/>
  <cols>
    <col min="1" max="2" width="9.140625" style="1"/>
    <col min="3" max="3" width="5.42578125" style="1" customWidth="1"/>
    <col min="4" max="4" width="6.7109375" style="1" customWidth="1"/>
    <col min="5" max="5" width="7.28515625" style="1" customWidth="1"/>
    <col min="6" max="7" width="6.42578125" style="1" customWidth="1"/>
    <col min="8" max="8" width="6.140625" style="1" customWidth="1"/>
    <col min="9" max="9" width="5.7109375" style="1" customWidth="1"/>
    <col min="10" max="10" width="6.42578125" style="1" customWidth="1"/>
    <col min="11" max="11" width="6.140625" style="1" customWidth="1"/>
    <col min="12" max="12" width="6.5703125" style="1" customWidth="1"/>
    <col min="13" max="13" width="6.42578125" style="1" customWidth="1"/>
    <col min="14" max="14" width="6.140625" style="1" customWidth="1"/>
    <col min="15" max="15" width="5.5703125" style="1" customWidth="1"/>
    <col min="16" max="16" width="5.85546875" style="1" customWidth="1"/>
    <col min="17" max="17" width="5.28515625" style="1" customWidth="1"/>
    <col min="18" max="18" width="5.7109375" style="1" customWidth="1"/>
    <col min="19" max="19" width="6.5703125" style="1" customWidth="1"/>
    <col min="20" max="16384" width="9.140625" style="1"/>
  </cols>
  <sheetData>
    <row r="1" spans="1:19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9" ht="15.75" x14ac:dyDescent="0.2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9" ht="15.75" x14ac:dyDescent="0.25">
      <c r="A3" s="28" t="s">
        <v>33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9" x14ac:dyDescent="0.25">
      <c r="A4" s="2" t="s">
        <v>1</v>
      </c>
      <c r="R4" s="18"/>
      <c r="S4" s="18"/>
    </row>
    <row r="5" spans="1:19" x14ac:dyDescent="0.25">
      <c r="A5" s="3"/>
      <c r="B5" s="4"/>
      <c r="D5" s="4"/>
      <c r="E5" s="24"/>
      <c r="F5" s="4"/>
      <c r="G5" s="4"/>
      <c r="H5" s="4"/>
      <c r="I5" s="4"/>
      <c r="R5" s="25" t="s">
        <v>16</v>
      </c>
      <c r="S5" s="25"/>
    </row>
    <row r="6" spans="1:19" x14ac:dyDescent="0.25">
      <c r="A6" s="5" t="s">
        <v>31</v>
      </c>
      <c r="E6" s="1" t="s">
        <v>32</v>
      </c>
      <c r="P6" s="26" t="s">
        <v>17</v>
      </c>
      <c r="Q6" s="26"/>
      <c r="R6" s="25">
        <v>5042022</v>
      </c>
      <c r="S6" s="25"/>
    </row>
    <row r="7" spans="1:19" ht="15.75" thickBot="1" x14ac:dyDescent="0.3">
      <c r="A7" s="5"/>
      <c r="R7" s="25"/>
      <c r="S7" s="25"/>
    </row>
    <row r="8" spans="1:19" x14ac:dyDescent="0.25">
      <c r="A8" s="5"/>
      <c r="B8" s="36" t="s">
        <v>5</v>
      </c>
      <c r="C8" s="32"/>
      <c r="D8" s="32"/>
      <c r="E8" s="32"/>
      <c r="F8" s="32" t="s">
        <v>6</v>
      </c>
      <c r="G8" s="32"/>
      <c r="H8" s="32"/>
      <c r="I8" s="32"/>
      <c r="J8" s="32" t="s">
        <v>11</v>
      </c>
      <c r="K8" s="32"/>
      <c r="L8" s="32"/>
      <c r="M8" s="32"/>
      <c r="N8" s="32"/>
      <c r="O8" s="33"/>
      <c r="R8" s="25"/>
      <c r="S8" s="25"/>
    </row>
    <row r="9" spans="1:19" ht="15.75" thickBot="1" x14ac:dyDescent="0.3">
      <c r="A9" s="5"/>
      <c r="B9" s="34">
        <v>18</v>
      </c>
      <c r="C9" s="35"/>
      <c r="D9" s="35"/>
      <c r="E9" s="35"/>
      <c r="F9" s="35">
        <v>71</v>
      </c>
      <c r="G9" s="35"/>
      <c r="H9" s="35"/>
      <c r="I9" s="35"/>
      <c r="J9" s="30">
        <f>B9*F9</f>
        <v>1278</v>
      </c>
      <c r="K9" s="30"/>
      <c r="L9" s="30"/>
      <c r="M9" s="30"/>
      <c r="N9" s="30"/>
      <c r="O9" s="31"/>
      <c r="S9" s="1">
        <v>7</v>
      </c>
    </row>
    <row r="10" spans="1:19" x14ac:dyDescent="0.25">
      <c r="A10" s="6"/>
    </row>
    <row r="11" spans="1:19" ht="61.5" customHeight="1" x14ac:dyDescent="0.25">
      <c r="A11" s="19"/>
      <c r="B11" s="20"/>
      <c r="C11" s="21" t="s">
        <v>7</v>
      </c>
      <c r="D11" s="21" t="s">
        <v>2</v>
      </c>
      <c r="E11" s="21" t="s">
        <v>27</v>
      </c>
      <c r="F11" s="21" t="s">
        <v>18</v>
      </c>
      <c r="G11" s="21" t="s">
        <v>8</v>
      </c>
      <c r="H11" s="21" t="s">
        <v>9</v>
      </c>
      <c r="I11" s="21" t="s">
        <v>10</v>
      </c>
      <c r="J11" s="21" t="s">
        <v>19</v>
      </c>
      <c r="K11" s="21" t="s">
        <v>20</v>
      </c>
      <c r="L11" s="21" t="s">
        <v>28</v>
      </c>
      <c r="M11" s="21" t="s">
        <v>29</v>
      </c>
      <c r="N11" s="21"/>
      <c r="O11" s="21"/>
      <c r="P11" s="21"/>
      <c r="Q11" s="21"/>
      <c r="R11" s="21"/>
      <c r="S11" s="21"/>
    </row>
    <row r="12" spans="1:19" ht="15" customHeight="1" x14ac:dyDescent="0.25">
      <c r="A12" s="19"/>
      <c r="B12" s="7" t="s">
        <v>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39" t="s">
        <v>3</v>
      </c>
      <c r="B13" s="22" t="s">
        <v>30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39"/>
      <c r="B14" s="22" t="s">
        <v>26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39"/>
      <c r="B15" s="22" t="s">
        <v>23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39"/>
      <c r="B16" s="9" t="s">
        <v>25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39"/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5.25" customHeight="1" x14ac:dyDescent="0.25">
      <c r="A18" s="39"/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5.25" customHeight="1" x14ac:dyDescent="0.25">
      <c r="A19" s="39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4" customHeight="1" x14ac:dyDescent="0.25">
      <c r="A20" s="38" t="s">
        <v>14</v>
      </c>
      <c r="B20" s="27"/>
      <c r="C20" s="10">
        <v>0.05</v>
      </c>
      <c r="D20" s="11">
        <v>0.04</v>
      </c>
      <c r="E20" s="10">
        <v>7.0000000000000007E-2</v>
      </c>
      <c r="F20" s="10">
        <v>7.0000000000000007E-2</v>
      </c>
      <c r="G20" s="10">
        <v>2E-3</v>
      </c>
      <c r="H20" s="10">
        <v>2.4E-2</v>
      </c>
      <c r="I20" s="10">
        <v>0.03</v>
      </c>
      <c r="J20" s="10">
        <v>2.5000000000000001E-3</v>
      </c>
      <c r="K20" s="10">
        <v>5.0000000000000001E-3</v>
      </c>
      <c r="L20" s="10">
        <v>0.12</v>
      </c>
      <c r="M20" s="10">
        <v>4.7E-2</v>
      </c>
      <c r="N20" s="10"/>
      <c r="O20" s="10"/>
      <c r="P20" s="10"/>
      <c r="Q20" s="10"/>
      <c r="R20" s="10"/>
      <c r="S20" s="8"/>
    </row>
    <row r="21" spans="1:19" x14ac:dyDescent="0.25">
      <c r="A21" s="37" t="s">
        <v>15</v>
      </c>
      <c r="B21" s="27"/>
      <c r="C21" s="15">
        <f>B9*C20</f>
        <v>0.9</v>
      </c>
      <c r="D21" s="15">
        <f>B9*D20</f>
        <v>0.72</v>
      </c>
      <c r="E21" s="15">
        <f>B9*E20</f>
        <v>1.2600000000000002</v>
      </c>
      <c r="F21" s="15">
        <f>B9*F20</f>
        <v>1.2600000000000002</v>
      </c>
      <c r="G21" s="15">
        <f>B9*G20</f>
        <v>3.6000000000000004E-2</v>
      </c>
      <c r="H21" s="15">
        <f>B9*H20</f>
        <v>0.432</v>
      </c>
      <c r="I21" s="15">
        <f>B9*I20</f>
        <v>0.54</v>
      </c>
      <c r="J21" s="15">
        <f>B9*J20</f>
        <v>4.4999999999999998E-2</v>
      </c>
      <c r="K21" s="15">
        <f>B9*K20</f>
        <v>0.09</v>
      </c>
      <c r="L21" s="15">
        <f>B9*L20</f>
        <v>2.16</v>
      </c>
      <c r="M21" s="15">
        <f>B9*M20</f>
        <v>0.84599999999999997</v>
      </c>
      <c r="N21" s="15">
        <f>B9*N20</f>
        <v>0</v>
      </c>
      <c r="O21" s="15">
        <f>B9*O20</f>
        <v>0</v>
      </c>
      <c r="P21" s="15">
        <f>B9*P20</f>
        <v>0</v>
      </c>
      <c r="Q21" s="15">
        <f>B9*Q20</f>
        <v>0</v>
      </c>
      <c r="R21" s="15">
        <f>B9*R20</f>
        <v>0</v>
      </c>
      <c r="S21" s="15">
        <f>B9*S20</f>
        <v>0</v>
      </c>
    </row>
    <row r="22" spans="1:19" x14ac:dyDescent="0.25">
      <c r="A22" s="37" t="s">
        <v>13</v>
      </c>
      <c r="B22" s="27"/>
      <c r="C22" s="10">
        <v>47</v>
      </c>
      <c r="D22" s="10">
        <v>75</v>
      </c>
      <c r="E22" s="12">
        <v>250</v>
      </c>
      <c r="F22" s="10">
        <v>30</v>
      </c>
      <c r="G22" s="10">
        <v>1200</v>
      </c>
      <c r="H22" s="10">
        <v>40</v>
      </c>
      <c r="I22" s="10">
        <v>45</v>
      </c>
      <c r="J22" s="10">
        <v>250</v>
      </c>
      <c r="K22" s="10">
        <v>140</v>
      </c>
      <c r="L22" s="10">
        <v>130</v>
      </c>
      <c r="M22" s="10">
        <v>520</v>
      </c>
      <c r="N22" s="10"/>
      <c r="O22" s="10"/>
      <c r="P22" s="10"/>
      <c r="Q22" s="10"/>
      <c r="R22" s="10"/>
      <c r="S22" s="8"/>
    </row>
    <row r="23" spans="1:19" x14ac:dyDescent="0.25">
      <c r="A23" s="37" t="s">
        <v>12</v>
      </c>
      <c r="B23" s="27"/>
      <c r="C23" s="16">
        <f>C21*C22</f>
        <v>42.300000000000004</v>
      </c>
      <c r="D23" s="16">
        <f t="shared" ref="D23:S23" si="0">D21*D22</f>
        <v>54</v>
      </c>
      <c r="E23" s="16">
        <f t="shared" si="0"/>
        <v>315.00000000000006</v>
      </c>
      <c r="F23" s="16">
        <f t="shared" si="0"/>
        <v>37.800000000000004</v>
      </c>
      <c r="G23" s="16">
        <f t="shared" si="0"/>
        <v>43.2</v>
      </c>
      <c r="H23" s="16">
        <f t="shared" si="0"/>
        <v>17.28</v>
      </c>
      <c r="I23" s="16">
        <f t="shared" si="0"/>
        <v>24.3</v>
      </c>
      <c r="J23" s="16">
        <f t="shared" si="0"/>
        <v>11.25</v>
      </c>
      <c r="K23" s="16">
        <f t="shared" si="0"/>
        <v>12.6</v>
      </c>
      <c r="L23" s="16">
        <f t="shared" si="0"/>
        <v>280.8</v>
      </c>
      <c r="M23" s="16">
        <f t="shared" si="0"/>
        <v>439.91999999999996</v>
      </c>
      <c r="N23" s="16">
        <f t="shared" si="0"/>
        <v>0</v>
      </c>
      <c r="O23" s="16">
        <f t="shared" si="0"/>
        <v>0</v>
      </c>
      <c r="P23" s="16">
        <f t="shared" si="0"/>
        <v>0</v>
      </c>
      <c r="Q23" s="16">
        <f t="shared" si="0"/>
        <v>0</v>
      </c>
      <c r="R23" s="16">
        <f t="shared" si="0"/>
        <v>0</v>
      </c>
      <c r="S23" s="23">
        <f t="shared" si="0"/>
        <v>0</v>
      </c>
    </row>
    <row r="24" spans="1:19" ht="18.75" x14ac:dyDescent="0.25">
      <c r="A24" s="13" t="s">
        <v>4</v>
      </c>
      <c r="B24" s="17">
        <f>C23+D23+E23+F23+G23+H23+I23+J23+K23+L23+M23+N23+O23+P23+Q23+R23+S23</f>
        <v>1278.4499999999998</v>
      </c>
    </row>
    <row r="25" spans="1:19" ht="15.75" x14ac:dyDescent="0.25">
      <c r="A25" s="14" t="s">
        <v>21</v>
      </c>
    </row>
    <row r="26" spans="1:19" ht="15.75" x14ac:dyDescent="0.25">
      <c r="A26" s="14" t="s">
        <v>22</v>
      </c>
    </row>
  </sheetData>
  <sheetProtection sheet="1" objects="1" scenarios="1"/>
  <mergeCells count="19"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20:B20"/>
    <mergeCell ref="A21:B21"/>
    <mergeCell ref="A13:A19"/>
    <mergeCell ref="R5:S5"/>
    <mergeCell ref="P6:Q6"/>
    <mergeCell ref="R6:S6"/>
    <mergeCell ref="R7:S7"/>
    <mergeCell ref="R8:S8"/>
  </mergeCells>
  <pageMargins left="0.7" right="0.7" top="0.75" bottom="0.75" header="0.3" footer="0.3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В-ИНХО</cp:lastModifiedBy>
  <cp:lastPrinted>2023-02-28T08:52:16Z</cp:lastPrinted>
  <dcterms:created xsi:type="dcterms:W3CDTF">2020-09-25T16:10:14Z</dcterms:created>
  <dcterms:modified xsi:type="dcterms:W3CDTF">2023-03-21T07:48:48Z</dcterms:modified>
</cp:coreProperties>
</file>